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2607141B-BEFF-4165-8BEC-EE5D4736A91E}"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<sst xmlns="http://schemas.openxmlformats.org/spreadsheetml/2006/main" count="391" uniqueCount="252">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</sst>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143</v>
      </c>
      <c r="B10" s="160"/>
      <c r="C10" s="110" t="str">
        <f>VLOOKUP(A10,lista,2,0)</f>
        <v>G. PROYECTOS DE EDIFICACIÓN</v>
      </c>
      <c r="D10" s="110"/>
      <c r="E10" s="110"/>
      <c r="F10" s="110"/>
      <c r="G10" s="110" t="str">
        <f>VLOOKUP(A10,lista,3,0)</f>
        <v>Técnico/a 1</v>
      </c>
      <c r="H10" s="110"/>
      <c r="I10" s="121" t="str">
        <f>VLOOKUP(A10,lista,4,0)</f>
        <v>Arquitecto/a para asistencia técnica en la gestión de contratos y redacción de pliegos técnicos para obras de edificación en entorno ferroviario</v>
      </c>
      <c r="J10" s="122"/>
      <c r="K10" s="110" t="str">
        <f>VLOOKUP(A10,lista,5,0)</f>
        <v>Barcelona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5 años de experiencia como arquitecto/a.
Al menos 1 año de experiencia en las cuatro funciones específicas.
Formación en Revit inicial y avanzado.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Q67sDmFNZwvJQbB9PDYWmjC9kZKKAqjDFJYoyrxO7ToNbyyY0380RXTDvtLFQmGvbw4cdxoBsXD7Bvo/on/rqA==" saltValue="xAaRP+TCasDQ8u1tc8n6W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2026-01-12T10:43:01Z</dcterms:modified>
</cp:coreProperties>
</file>